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Administrativo\Obligaciones\SIF\Trimestre 4-2024\Nueva carpeta\"/>
    </mc:Choice>
  </mc:AlternateContent>
  <xr:revisionPtr revIDLastSave="0" documentId="13_ncr:1_{01655D15-ED40-4073-9D17-2D50534EE71C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H23" i="1"/>
  <c r="E44" i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F46" i="1" l="1"/>
  <c r="E20" i="1"/>
  <c r="H20" i="1" s="1"/>
  <c r="C46" i="1"/>
  <c r="E29" i="1"/>
  <c r="H29" i="1" s="1"/>
  <c r="E10" i="1"/>
  <c r="H10" i="1" s="1"/>
  <c r="D46" i="1"/>
  <c r="E46" i="1" l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<sst xmlns="http://schemas.openxmlformats.org/spreadsheetml/2006/main" count="47" uniqueCount="47">
  <si>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</si>
  <si>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</si>
  <si>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</si>
  <si>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</si>
  <si>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</si>
  <si>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</si>
  <si>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</si>
  <si>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</si>
  <si>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</si>
  <si>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</si>
  <si>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</si>
  <si>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</si>
  <si>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</si>
  <si>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</si>
  <si>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</si>
  <si>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</si>
  <si>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</si>
  <si>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</si>
  <si>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</si>
  <si>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</si>
  <si>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</si>
  <si>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</si>
  <si>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</si>
  <si>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</si>
  <si>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</si>
  <si>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</si>
  <si>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</si>
  <si>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</si>
  <si>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</si>
  <si>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</si>
  <si>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</si>
  <si>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</si>
  <si>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</si>
  <si>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</si>
  <si>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</si>
  <si>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</si>
  <si>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</si>
  <si>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</si>
  <si>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</si>
  <si>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</si>
  <si>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</si>
  <si>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</si>
  <si>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</si>
  <si>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</si>
  <si>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</si>
  <si>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FOMENTO Y DESARROLLO ARTESANAL DEL ESTADO DE CHIHUAHUA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</si>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</sst>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37" zoomScale="91" zoomScaleNormal="91" workbookViewId="0">
      <selection activeCell="N19" sqref="N19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19877066.440000001</v>
      </c>
      <c r="D29" s="8">
        <f>SUM(D30:D38)</f>
        <v>7504275.8700000001</v>
      </c>
      <c r="E29" s="8">
        <f t="shared" ref="E29:E38" si="4">C29+D29</f>
        <v>27381342.310000002</v>
      </c>
      <c r="F29" s="8">
        <f>SUM(F30:F38)</f>
        <v>20188503</v>
      </c>
      <c r="G29" s="8">
        <f>SUM(G30:G38)</f>
        <v>20188503</v>
      </c>
      <c r="H29" s="8">
        <f t="shared" ref="H29:H38" si="5">E29-F29</f>
        <v>7192839.3100000024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19877066.440000001</v>
      </c>
      <c r="D38" s="15">
        <v>7504275.8700000001</v>
      </c>
      <c r="E38" s="17">
        <f t="shared" si="4"/>
        <v>27381342.310000002</v>
      </c>
      <c r="F38" s="15">
        <v>20188503</v>
      </c>
      <c r="G38" s="15">
        <v>20188503</v>
      </c>
      <c r="H38" s="17">
        <f t="shared" si="5"/>
        <v>7192839.3100000024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19877066.440000001</v>
      </c>
      <c r="D46" s="9">
        <f>SUM(D40,D29,D20,D10)</f>
        <v>7504275.8700000001</v>
      </c>
      <c r="E46" s="9">
        <f>C46+D46</f>
        <v>27381342.310000002</v>
      </c>
      <c r="F46" s="9">
        <f>SUM(F40,F29,F10,F20)</f>
        <v>20188503</v>
      </c>
      <c r="G46" s="9">
        <f>SUM(G40,G29,G20,G10)</f>
        <v>20188503</v>
      </c>
      <c r="H46" s="9">
        <f>E46-F46</f>
        <v>7192839.3100000024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rintOptions horizontalCentered="1"/>
  <pageMargins left="0" right="0" top="0.15748031496062992" bottom="0.35433070866141736" header="0.31496062992125984" footer="0.31496062992125984"/>
  <pageSetup scale="7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FODARCH FODARCH</cp:lastModifiedBy>
  <cp:lastPrinted>2025-01-31T21:40:45Z</cp:lastPrinted>
  <dcterms:created xsi:type="dcterms:W3CDTF">2019-12-05T18:14:36Z</dcterms:created>
  <dcterms:modified xsi:type="dcterms:W3CDTF">2025-01-31T21:40:51Z</dcterms:modified>
</cp:coreProperties>
</file>